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evelproject007-my.sharepoint.com/personal/tea_levelproject007_onmicrosoft_com/Documents/tea prebaceno 27112022/SECAP/SECAP 2024/PRIJAVITELJI/Općina Visoko/SECAP/"/>
    </mc:Choice>
  </mc:AlternateContent>
  <xr:revisionPtr revIDLastSave="1" documentId="8_{58106929-BDD8-4166-B7A4-D8BD117C0C16}" xr6:coauthVersionLast="47" xr6:coauthVersionMax="47" xr10:uidLastSave="{E3161971-E8E9-405C-9EA4-882CADC64AD2}"/>
  <bookViews>
    <workbookView xWindow="-28920" yWindow="-120" windowWidth="29040" windowHeight="15720" xr2:uid="{23961F5D-DED8-45E7-986A-81035DAD7233}"/>
  </bookViews>
  <sheets>
    <sheet name="Projekti u sklopu aktivnosti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7" i="1" l="1"/>
  <c r="I17" i="1"/>
  <c r="H17" i="1"/>
  <c r="D17" i="1"/>
  <c r="J16" i="1"/>
  <c r="I16" i="1"/>
  <c r="H16" i="1"/>
  <c r="D16" i="1"/>
  <c r="J15" i="1"/>
  <c r="I15" i="1"/>
  <c r="H15" i="1"/>
  <c r="G15" i="1"/>
  <c r="D15" i="1"/>
  <c r="C15" i="1"/>
  <c r="J13" i="1"/>
  <c r="I13" i="1"/>
  <c r="H13" i="1"/>
  <c r="G13" i="1"/>
  <c r="D13" i="1"/>
  <c r="C13" i="1"/>
  <c r="J11" i="1"/>
  <c r="I11" i="1"/>
  <c r="D11" i="1"/>
  <c r="J10" i="1"/>
  <c r="I10" i="1"/>
  <c r="D10" i="1"/>
  <c r="J9" i="1"/>
  <c r="I9" i="1"/>
  <c r="D9" i="1"/>
  <c r="J8" i="1"/>
  <c r="I8" i="1"/>
  <c r="D8" i="1"/>
  <c r="J7" i="1"/>
  <c r="I7" i="1"/>
  <c r="H7" i="1"/>
  <c r="G7" i="1"/>
  <c r="D7" i="1"/>
  <c r="C7" i="1"/>
  <c r="J5" i="1"/>
  <c r="I5" i="1"/>
  <c r="H5" i="1"/>
  <c r="D5" i="1"/>
  <c r="J4" i="1"/>
  <c r="I4" i="1"/>
  <c r="H4" i="1"/>
  <c r="D4" i="1"/>
  <c r="J3" i="1"/>
  <c r="I3" i="1"/>
  <c r="H3" i="1"/>
  <c r="G3" i="1"/>
  <c r="D3" i="1"/>
  <c r="C3" i="1"/>
</calcChain>
</file>

<file path=xl/sharedStrings.xml><?xml version="1.0" encoding="utf-8"?>
<sst xmlns="http://schemas.openxmlformats.org/spreadsheetml/2006/main" count="20" uniqueCount="18">
  <si>
    <t>R.br. mjere</t>
  </si>
  <si>
    <t>Naziv mjere</t>
  </si>
  <si>
    <t>Aktivnost</t>
  </si>
  <si>
    <t>Primjeri i elaboracija projekata po aktivnostima</t>
  </si>
  <si>
    <t xml:space="preserve">Sumarna procjena troškova (EUR) </t>
  </si>
  <si>
    <t>Procjena troškova po aktivnosti (EUR)</t>
  </si>
  <si>
    <t>Procjena uštede (MWh)</t>
  </si>
  <si>
    <t>Procjena smanjenja emisije (tCO2)</t>
  </si>
  <si>
    <t>1.</t>
  </si>
  <si>
    <t>a) Energetska obnova zgrada u vlasništvu JLS
b) Energetska obnova zgrada komercijalnog i uslužnog sektora
c) Energetska obnova stambenih zgrada 
d) Energetska obnova obiteljskih kuća
e) Primjena novih tehnologija koje koriste obnovljive izvore energije</t>
  </si>
  <si>
    <t>a)	 Provođenje energetskih pregleda i izrada energetskih certifikata, provođenje energetske obnove - zamjena stolarije, toplinske izolacije vanjske ovojnice, zamjena energenata za grijanje i potrošnju tople vode s obnovljivim izvorima energije, zamjena starih kućanskih aparata novim energetski učinkovitijima, povećanje energetske učinkovitosti sustava grijanja, ugradnja uređaja za daljinsko očitanje potrošnje energije uz analizu podataka i sl. 
b)	 Poticanje (informiranje ili sufinanciranje): zamjene stolarije, toplinske izolacije vanjske ovojnice, zamjene energenta za grijanje i PTV sa obnovljivim izvorima energije, učinkovite uređaje i povećanje energetske učinkovitosti i sl.
c)	 Poticanje (informiranje ili sufinanciranje): provođenja energetskih pregleda i izrada energetskih certifikata, provođenja energetske obnove - zamjena stolarije, toplinske izolacije vanjske ovojnice, zamjene energenata za grijanje i potrošnju tople vode s obnovljivim izvorima energije, zamjene starih kućanskih aparata novim energetski učinkovitijima, povećanje energetske učinkovitosti sustava grijanja i sl. 
d)	 Poticanje (informiranje ili sufinanciranje) provođenja energetskih pregleda i izrade energetskih certifikata, poticnje provođenja energetske obnove - zamjena stolarije, toplinske izolacije vanjske ovojnice, zamjene energenata za grijanje i potrošnju tople vode s obnovljivim izvorima energije, zamjena starih kućanskih aparata novim energetski učinkovitijima, povećanje energetske učinkovitosti sustava grijanja, sufinanciranje energetske obnove za ranjive skupine građana u riziku od energetskog siromaštva i sl.
e)	 Izgradnja kotlovnice za biomasu u zgradama, izgradnja sustava za proizvodnju električne energije iz otpada, izrada toplinske mape JLS-a i sl.</t>
  </si>
  <si>
    <t>2.</t>
  </si>
  <si>
    <t>-</t>
  </si>
  <si>
    <t>a) Nabavka vozila nulte i niske emisije za JLS i pravne osobe u vlasništvu JLS-a, sufinanciranje nabavke vozila nulte i niske emisije pravnim osobama/građanima, poticanje korištenja biogoriva, uvođenje sustava javnih bicikala, razvoj biciklističkih staza, sufinanciranje gradnje punionice za vozila na električnu energiju, unapređenje javnog prijevoza i sl.</t>
  </si>
  <si>
    <t>3.</t>
  </si>
  <si>
    <t>a) Zamjena stare javne rasvjete novom energetski učinkovitijom i sl.</t>
  </si>
  <si>
    <t>4.</t>
  </si>
  <si>
    <t>a) Podizanje svijesti o energetskoj učinkovitosti i obnovljivim izvorima energije (javni sektor, stanovništvo, privatni sektor) kroz organizaciju obrazovnih radionica o energetskoj učinkovitosti, načinima uštede energije i korištenju OIE, zatim kroz organizaciju obrazovnih radionica o unaprjeđenju kvalitete prometa i smanjenju emisije CO2 te kroz izradu i podjelu obrazovnih materijala vezanih uz navedeno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</si>
</sst>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left" vertical="center" wrapText="1"/>
    </xf>
    <xf numFmtId="4" fontId="4" fillId="7" borderId="4" xfId="0" applyNumberFormat="1" applyFont="1" applyFill="1" applyBorder="1" applyAlignment="1">
      <alignment horizontal="center" vertical="center"/>
    </xf>
    <xf numFmtId="4" fontId="5" fillId="7" borderId="1" xfId="0" applyNumberFormat="1" applyFont="1" applyFill="1" applyBorder="1" applyAlignment="1">
      <alignment horizontal="center" vertical="center"/>
    </xf>
    <xf numFmtId="4" fontId="4" fillId="8" borderId="1" xfId="0" applyNumberFormat="1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left" vertical="center" wrapText="1"/>
    </xf>
    <xf numFmtId="0" fontId="4" fillId="7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left" vertical="center" wrapText="1"/>
    </xf>
    <xf numFmtId="0" fontId="4" fillId="7" borderId="6" xfId="0" applyFont="1" applyFill="1" applyBorder="1" applyAlignment="1">
      <alignment horizontal="center" vertical="center"/>
    </xf>
    <xf numFmtId="4" fontId="4" fillId="7" borderId="4" xfId="0" applyNumberFormat="1" applyFont="1" applyFill="1" applyBorder="1" applyAlignment="1">
      <alignment horizontal="center" vertical="center" wrapText="1"/>
    </xf>
    <xf numFmtId="4" fontId="5" fillId="7" borderId="4" xfId="0" applyNumberFormat="1" applyFont="1" applyFill="1" applyBorder="1" applyAlignment="1">
      <alignment horizontal="center" vertical="center" wrapText="1"/>
    </xf>
    <xf numFmtId="4" fontId="4" fillId="7" borderId="5" xfId="0" applyNumberFormat="1" applyFont="1" applyFill="1" applyBorder="1" applyAlignment="1">
      <alignment horizontal="center" vertical="center" wrapText="1"/>
    </xf>
    <xf numFmtId="4" fontId="5" fillId="7" borderId="5" xfId="0" applyNumberFormat="1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 wrapText="1"/>
    </xf>
    <xf numFmtId="4" fontId="5" fillId="7" borderId="6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left" vertical="center" wrapText="1"/>
    </xf>
    <xf numFmtId="4" fontId="4" fillId="7" borderId="1" xfId="0" applyNumberFormat="1" applyFont="1" applyFill="1" applyBorder="1" applyAlignment="1">
      <alignment horizontal="center" vertical="center"/>
    </xf>
    <xf numFmtId="2" fontId="4" fillId="8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4" fontId="4" fillId="7" borderId="1" xfId="0" applyNumberFormat="1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levelproject007-my.sharepoint.com/personal/tea_levelproject007_onmicrosoft_com/Documents/tea%20prebaceno%2027112022/SECAP/SECAP%202024/PRIJAVITELJI/Op&#263;ina%20Visoko/SECAP/Visoko%20-%20Tablice%20DRAFT.xlsx" TargetMode="External"/><Relationship Id="rId1" Type="http://schemas.openxmlformats.org/officeDocument/2006/relationships/externalLinkPath" Target="Visoko%20-%20Tablice%20DRAF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ECAP rizici"/>
      <sheetName val="Emisijski faktori"/>
      <sheetName val="Emisijski faktori - 2"/>
      <sheetName val="Emisije energenata"/>
      <sheetName val="Zgradarstvo JLS ISGE potrošnja"/>
      <sheetName val="Zgradarstvo JLS emisije CO2"/>
      <sheetName val="Zgradarstvo HEP d.d. potrošnja"/>
      <sheetName val="Zgradarstvo HEP emisije CO2"/>
      <sheetName val="DZS - toplinska energija"/>
      <sheetName val="DZS toplinska energija -emisije"/>
      <sheetName val="Lož ulje,plin,drvo,sol.energ."/>
      <sheetName val="Ugljen"/>
      <sheetName val="Zgradarstvo uk.potroš. energije"/>
      <sheetName val="Uk. emisije u zgradarstvu"/>
      <sheetName val="Promet - JSL vozila 2015"/>
      <sheetName val="Promet - JLS vozila 2022"/>
      <sheetName val="Promet JLS vozila emisije CO2"/>
      <sheetName val="Kategorije u sektoru prometa"/>
      <sheetName val="Prosjek godiš. kilometraže 2015"/>
      <sheetName val="Promet CZV u L i MWh 2015"/>
      <sheetName val="Prosjek godiš. kilometraže 2022"/>
      <sheetName val="Promet CZV u L i MWh 2022"/>
      <sheetName val="Promet CZV emisije CO2"/>
      <sheetName val="Promet uk. potrošnja energije"/>
      <sheetName val="Uk. emisije u prometu"/>
      <sheetName val="Jav.rasvjeta ISGE sustav"/>
      <sheetName val="Potrošnja po sektorima sumarno"/>
      <sheetName val="Emisija po sektorima sumarno"/>
      <sheetName val="Usporedba Ref. i Kont.inventara"/>
      <sheetName val="Projekcije inventara emisija"/>
      <sheetName val="Uštede u potrošnji energije"/>
      <sheetName val="Uštede i smanjenje po sektoru"/>
      <sheetName val="Razrada mjera 1"/>
      <sheetName val="Razrada mjera 2"/>
      <sheetName val="Sažetak mjera"/>
      <sheetName val="Projekti u sklopu aktivnosti"/>
      <sheetName val="Identifikacija prijetnji"/>
      <sheetName val="Utjecaj potresa"/>
      <sheetName val="Utjecaj poplava"/>
      <sheetName val="Utjecaj ekst.temp."/>
      <sheetName val="Utjecaj klizišta"/>
      <sheetName val="Uštede i smanj. CO2 - materij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5">
          <cell r="C5" t="str">
            <v>Dekarbonizacija u sektoru zgradarstva</v>
          </cell>
          <cell r="D5" t="str">
            <v>1.1. Poboljšanje energetske učinkovitosti zgrada</v>
          </cell>
          <cell r="E5">
            <v>4698433.8902960299</v>
          </cell>
          <cell r="F5">
            <v>3288903.7232072209</v>
          </cell>
          <cell r="H5">
            <v>3321.1767134093939</v>
          </cell>
          <cell r="J5">
            <v>175.70410137234541</v>
          </cell>
        </row>
        <row r="6">
          <cell r="D6" t="str">
            <v>1.2. Korištenje obnovljivih izvora energije u zgradama</v>
          </cell>
          <cell r="F6">
            <v>986671.11696216627</v>
          </cell>
          <cell r="H6">
            <v>996.35301402281823</v>
          </cell>
          <cell r="J6">
            <v>52.711230411703625</v>
          </cell>
        </row>
        <row r="7">
          <cell r="D7" t="str">
            <v>1.3. Uključivanje ciljeva dekarbonizacije u planiranje i urbanistički razvoj</v>
          </cell>
          <cell r="F7">
            <v>422859.05012664269</v>
          </cell>
          <cell r="H7">
            <v>427.00843458120784</v>
          </cell>
          <cell r="J7">
            <v>22.59052731930155</v>
          </cell>
        </row>
        <row r="9">
          <cell r="C9" t="str">
            <v>Dekarbonizacija u sektoru prometa</v>
          </cell>
          <cell r="D9" t="str">
            <v>2.1. Elektrifikacija vozila</v>
          </cell>
          <cell r="E9" t="str">
            <v>Nije moguća investicijska procjena predmetne mjere.</v>
          </cell>
          <cell r="F9" t="str">
            <v>Nije moguća investicijska procjena predmetne mjere.</v>
          </cell>
          <cell r="H9">
            <v>3.3279845260831777</v>
          </cell>
          <cell r="J9">
            <v>0.93541685210279224</v>
          </cell>
        </row>
        <row r="10">
          <cell r="D10" t="str">
            <v>2.2. Korištenje obnovljivih goriva</v>
          </cell>
          <cell r="H10">
            <v>142.62790826070761</v>
          </cell>
          <cell r="J10">
            <v>40.08929366154824</v>
          </cell>
        </row>
        <row r="11">
          <cell r="D11" t="str">
            <v>2.3. Poboljšanje energetske učinkovitosti vozila</v>
          </cell>
          <cell r="H11">
            <v>2852.5581652141523</v>
          </cell>
          <cell r="J11">
            <v>801.78587323096474</v>
          </cell>
        </row>
        <row r="12">
          <cell r="D12" t="str">
            <v>2.4. Poticanje i unapređenje održivih načina prijevoza</v>
          </cell>
          <cell r="H12">
            <v>1426.2790826070761</v>
          </cell>
          <cell r="J12">
            <v>400.89293661548237</v>
          </cell>
        </row>
        <row r="13">
          <cell r="D13" t="str">
            <v>2.5. Razvoj infrastrukture za punjenje električnih vozila</v>
          </cell>
          <cell r="H13">
            <v>329.47046808223462</v>
          </cell>
          <cell r="J13">
            <v>92.606268358176436</v>
          </cell>
        </row>
        <row r="15">
          <cell r="C15" t="str">
            <v>Dekarbonizacija u sektoru javne rasvjete</v>
          </cell>
          <cell r="D15" t="str">
            <v>3.1. Unapređenje i modernizacija sustava javne rasvjete na području Općine Visoko</v>
          </cell>
          <cell r="E15">
            <v>54599.065474307892</v>
          </cell>
          <cell r="F15">
            <v>54599.065474307892</v>
          </cell>
          <cell r="H15">
            <v>75.809736857723237</v>
          </cell>
          <cell r="J15">
            <v>10.368154198784799</v>
          </cell>
        </row>
        <row r="17">
          <cell r="C17" t="str">
            <v>Edukacija te informativne i promotivne aktivnosti</v>
          </cell>
          <cell r="D17" t="str">
            <v>4.1.  Obrazovne radionice o energetskoj učinkovitosti, načinima uštede energije i korištenju OIE</v>
          </cell>
          <cell r="E17">
            <v>1194.5051999999998</v>
          </cell>
          <cell r="F17">
            <v>464.52979999999991</v>
          </cell>
          <cell r="H17">
            <v>158.66228000000001</v>
          </cell>
          <cell r="J17">
            <v>19.039509999999996</v>
          </cell>
        </row>
        <row r="18">
          <cell r="D18" t="str">
            <v>4.2.  Obrazovne radionice o unaprjeđenju kvalitete prometa i smanjenju emisije CO2</v>
          </cell>
          <cell r="F18">
            <v>530.89120000000003</v>
          </cell>
          <cell r="H18">
            <v>97.911000000000001</v>
          </cell>
          <cell r="J18">
            <v>21.540400000000002</v>
          </cell>
        </row>
        <row r="19">
          <cell r="D19" t="str">
            <v>4.3. Izrada i podjela obrazovnih materijala</v>
          </cell>
          <cell r="F19">
            <v>199.08419999999998</v>
          </cell>
          <cell r="H19">
            <v>67.99812</v>
          </cell>
          <cell r="J19">
            <v>8.1597899999999992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48574-EE4A-4307-A89C-73355AC7764C}">
  <dimension ref="B2:J17"/>
  <sheetViews>
    <sheetView tabSelected="1" zoomScale="70" zoomScaleNormal="70" workbookViewId="0">
      <selection activeCell="E23" sqref="E23"/>
    </sheetView>
  </sheetViews>
  <sheetFormatPr defaultRowHeight="14.5" x14ac:dyDescent="0.35"/>
  <cols>
    <col min="2" max="2" width="10.36328125" bestFit="1" customWidth="1"/>
    <col min="3" max="3" width="24.08984375" customWidth="1"/>
    <col min="4" max="4" width="24.26953125" customWidth="1"/>
    <col min="5" max="5" width="37" customWidth="1"/>
    <col min="6" max="6" width="106.26953125" customWidth="1"/>
    <col min="7" max="7" width="16.7265625" bestFit="1" customWidth="1"/>
    <col min="8" max="8" width="20.453125" customWidth="1"/>
    <col min="9" max="9" width="15.1796875" customWidth="1"/>
    <col min="10" max="10" width="18.26953125" customWidth="1"/>
  </cols>
  <sheetData>
    <row r="2" spans="2:10" ht="29" x14ac:dyDescent="0.35">
      <c r="B2" s="1" t="s">
        <v>0</v>
      </c>
      <c r="C2" s="1" t="s">
        <v>1</v>
      </c>
      <c r="D2" s="1" t="s">
        <v>2</v>
      </c>
      <c r="E2" s="2" t="s">
        <v>3</v>
      </c>
      <c r="F2" s="3"/>
      <c r="G2" s="4" t="s">
        <v>4</v>
      </c>
      <c r="H2" s="4" t="s">
        <v>5</v>
      </c>
      <c r="I2" s="4" t="s">
        <v>6</v>
      </c>
      <c r="J2" s="4" t="s">
        <v>7</v>
      </c>
    </row>
    <row r="3" spans="2:10" ht="67.5" customHeight="1" x14ac:dyDescent="0.35">
      <c r="B3" s="5" t="s">
        <v>8</v>
      </c>
      <c r="C3" s="6" t="str">
        <f>'[1]Sažetak mjera'!C5</f>
        <v>Dekarbonizacija u sektoru zgradarstva</v>
      </c>
      <c r="D3" s="7" t="str">
        <f>'[1]Sažetak mjera'!D5</f>
        <v>1.1. Poboljšanje energetske učinkovitosti zgrada</v>
      </c>
      <c r="E3" s="8" t="s">
        <v>9</v>
      </c>
      <c r="F3" s="9" t="s">
        <v>10</v>
      </c>
      <c r="G3" s="10">
        <f>'[1]Sažetak mjera'!E5</f>
        <v>4698433.8902960299</v>
      </c>
      <c r="H3" s="11">
        <f>'[1]Sažetak mjera'!F5</f>
        <v>3288903.7232072209</v>
      </c>
      <c r="I3" s="12">
        <f>'[1]Sažetak mjera'!H5</f>
        <v>3321.1767134093939</v>
      </c>
      <c r="J3" s="12">
        <f>'[1]Sažetak mjera'!J5</f>
        <v>175.70410137234541</v>
      </c>
    </row>
    <row r="4" spans="2:10" ht="81" customHeight="1" x14ac:dyDescent="0.35">
      <c r="B4" s="13"/>
      <c r="C4" s="14"/>
      <c r="D4" s="7" t="str">
        <f>'[1]Sažetak mjera'!D6</f>
        <v>1.2. Korištenje obnovljivih izvora energije u zgradama</v>
      </c>
      <c r="E4" s="15"/>
      <c r="F4" s="16"/>
      <c r="G4" s="17"/>
      <c r="H4" s="11">
        <f>'[1]Sažetak mjera'!F6</f>
        <v>986671.11696216627</v>
      </c>
      <c r="I4" s="12">
        <f>'[1]Sažetak mjera'!H6</f>
        <v>996.35301402281823</v>
      </c>
      <c r="J4" s="12">
        <f>'[1]Sažetak mjera'!J6</f>
        <v>52.711230411703625</v>
      </c>
    </row>
    <row r="5" spans="2:10" ht="93" customHeight="1" x14ac:dyDescent="0.35">
      <c r="B5" s="18"/>
      <c r="C5" s="19"/>
      <c r="D5" s="7" t="str">
        <f>'[1]Sažetak mjera'!D7</f>
        <v>1.3. Uključivanje ciljeva dekarbonizacije u planiranje i urbanistički razvoj</v>
      </c>
      <c r="E5" s="20"/>
      <c r="F5" s="21"/>
      <c r="G5" s="22"/>
      <c r="H5" s="11">
        <f>'[1]Sažetak mjera'!F7</f>
        <v>422859.05012664269</v>
      </c>
      <c r="I5" s="12">
        <f>'[1]Sažetak mjera'!H7</f>
        <v>427.00843458120784</v>
      </c>
      <c r="J5" s="12">
        <f>'[1]Sažetak mjera'!J7</f>
        <v>22.59052731930155</v>
      </c>
    </row>
    <row r="7" spans="2:10" x14ac:dyDescent="0.35">
      <c r="B7" s="5" t="s">
        <v>11</v>
      </c>
      <c r="C7" s="6" t="str">
        <f>'[1]Sažetak mjera'!C9</f>
        <v>Dekarbonizacija u sektoru prometa</v>
      </c>
      <c r="D7" s="7" t="str">
        <f>'[1]Sažetak mjera'!D9</f>
        <v>2.1. Elektrifikacija vozila</v>
      </c>
      <c r="E7" s="8" t="s">
        <v>12</v>
      </c>
      <c r="F7" s="9" t="s">
        <v>13</v>
      </c>
      <c r="G7" s="23" t="str">
        <f>'[1]Sažetak mjera'!E9</f>
        <v>Nije moguća investicijska procjena predmetne mjere.</v>
      </c>
      <c r="H7" s="24" t="str">
        <f>'[1]Sažetak mjera'!F9</f>
        <v>Nije moguća investicijska procjena predmetne mjere.</v>
      </c>
      <c r="I7" s="12">
        <f>'[1]Sažetak mjera'!H9</f>
        <v>3.3279845260831777</v>
      </c>
      <c r="J7" s="12">
        <f>'[1]Sažetak mjera'!J9</f>
        <v>0.93541685210279224</v>
      </c>
    </row>
    <row r="8" spans="2:10" ht="29" x14ac:dyDescent="0.35">
      <c r="B8" s="13"/>
      <c r="C8" s="14"/>
      <c r="D8" s="7" t="str">
        <f>'[1]Sažetak mjera'!D10</f>
        <v>2.2. Korištenje obnovljivih goriva</v>
      </c>
      <c r="E8" s="15"/>
      <c r="F8" s="16"/>
      <c r="G8" s="25"/>
      <c r="H8" s="26"/>
      <c r="I8" s="12">
        <f>'[1]Sažetak mjera'!H10</f>
        <v>142.62790826070761</v>
      </c>
      <c r="J8" s="12">
        <f>'[1]Sažetak mjera'!J10</f>
        <v>40.08929366154824</v>
      </c>
    </row>
    <row r="9" spans="2:10" ht="29" x14ac:dyDescent="0.35">
      <c r="B9" s="13"/>
      <c r="C9" s="14"/>
      <c r="D9" s="7" t="str">
        <f>'[1]Sažetak mjera'!D11</f>
        <v>2.3. Poboljšanje energetske učinkovitosti vozila</v>
      </c>
      <c r="E9" s="15"/>
      <c r="F9" s="16"/>
      <c r="G9" s="27"/>
      <c r="H9" s="26"/>
      <c r="I9" s="12">
        <f>'[1]Sažetak mjera'!H11</f>
        <v>2852.5581652141523</v>
      </c>
      <c r="J9" s="12">
        <f>'[1]Sažetak mjera'!J11</f>
        <v>801.78587323096474</v>
      </c>
    </row>
    <row r="10" spans="2:10" ht="29" x14ac:dyDescent="0.35">
      <c r="B10" s="13"/>
      <c r="C10" s="14"/>
      <c r="D10" s="7" t="str">
        <f>'[1]Sažetak mjera'!D12</f>
        <v>2.4. Poticanje i unapređenje održivih načina prijevoza</v>
      </c>
      <c r="E10" s="15"/>
      <c r="F10" s="16"/>
      <c r="G10" s="27"/>
      <c r="H10" s="26"/>
      <c r="I10" s="12">
        <f>'[1]Sažetak mjera'!H12</f>
        <v>1426.2790826070761</v>
      </c>
      <c r="J10" s="12">
        <f>'[1]Sažetak mjera'!J12</f>
        <v>400.89293661548237</v>
      </c>
    </row>
    <row r="11" spans="2:10" ht="43.5" customHeight="1" x14ac:dyDescent="0.35">
      <c r="B11" s="18"/>
      <c r="C11" s="19"/>
      <c r="D11" s="7" t="str">
        <f>'[1]Sažetak mjera'!D13</f>
        <v>2.5. Razvoj infrastrukture za punjenje električnih vozila</v>
      </c>
      <c r="E11" s="20"/>
      <c r="F11" s="21"/>
      <c r="G11" s="28"/>
      <c r="H11" s="29"/>
      <c r="I11" s="12">
        <f>'[1]Sažetak mjera'!H13</f>
        <v>329.47046808223462</v>
      </c>
      <c r="J11" s="12">
        <f>'[1]Sažetak mjera'!J13</f>
        <v>92.606268358176436</v>
      </c>
    </row>
    <row r="13" spans="2:10" ht="58" x14ac:dyDescent="0.35">
      <c r="B13" s="30" t="s">
        <v>14</v>
      </c>
      <c r="C13" s="31" t="str">
        <f>'[1]Sažetak mjera'!C15</f>
        <v>Dekarbonizacija u sektoru javne rasvjete</v>
      </c>
      <c r="D13" s="7" t="str">
        <f>'[1]Sažetak mjera'!D15</f>
        <v>3.1. Unapređenje i modernizacija sustava javne rasvjete na području Općine Visoko</v>
      </c>
      <c r="E13" s="32" t="s">
        <v>12</v>
      </c>
      <c r="F13" s="33" t="s">
        <v>15</v>
      </c>
      <c r="G13" s="34">
        <f>'[1]Sažetak mjera'!E15</f>
        <v>54599.065474307892</v>
      </c>
      <c r="H13" s="11">
        <f>'[1]Sažetak mjera'!F15</f>
        <v>54599.065474307892</v>
      </c>
      <c r="I13" s="35">
        <f>'[1]Sažetak mjera'!H15</f>
        <v>75.809736857723237</v>
      </c>
      <c r="J13" s="35">
        <f>'[1]Sažetak mjera'!J15</f>
        <v>10.368154198784799</v>
      </c>
    </row>
    <row r="15" spans="2:10" ht="58" x14ac:dyDescent="0.35">
      <c r="B15" s="36" t="s">
        <v>16</v>
      </c>
      <c r="C15" s="37" t="str">
        <f>'[1]Sažetak mjera'!C17</f>
        <v>Edukacija te informativne i promotivne aktivnosti</v>
      </c>
      <c r="D15" s="7" t="str">
        <f>'[1]Sažetak mjera'!D17</f>
        <v>4.1.  Obrazovne radionice o energetskoj učinkovitosti, načinima uštede energije i korištenju OIE</v>
      </c>
      <c r="E15" s="8" t="s">
        <v>12</v>
      </c>
      <c r="F15" s="9" t="s">
        <v>17</v>
      </c>
      <c r="G15" s="38">
        <f>'[1]Sažetak mjera'!E17</f>
        <v>1194.5051999999998</v>
      </c>
      <c r="H15" s="11">
        <f>'[1]Sažetak mjera'!F17</f>
        <v>464.52979999999991</v>
      </c>
      <c r="I15" s="35">
        <f>'[1]Sažetak mjera'!H17</f>
        <v>158.66228000000001</v>
      </c>
      <c r="J15" s="35">
        <f>'[1]Sažetak mjera'!J17</f>
        <v>19.039509999999996</v>
      </c>
    </row>
    <row r="16" spans="2:10" ht="58" x14ac:dyDescent="0.35">
      <c r="B16" s="36"/>
      <c r="C16" s="37"/>
      <c r="D16" s="7" t="str">
        <f>'[1]Sažetak mjera'!D18</f>
        <v>4.2.  Obrazovne radionice o unaprjeđenju kvalitete prometa i smanjenju emisije CO2</v>
      </c>
      <c r="E16" s="15"/>
      <c r="F16" s="16"/>
      <c r="G16" s="39"/>
      <c r="H16" s="11">
        <f>'[1]Sažetak mjera'!F18</f>
        <v>530.89120000000003</v>
      </c>
      <c r="I16" s="35">
        <f>'[1]Sažetak mjera'!H18</f>
        <v>97.911000000000001</v>
      </c>
      <c r="J16" s="35">
        <f>'[1]Sažetak mjera'!J18</f>
        <v>21.540400000000002</v>
      </c>
    </row>
    <row r="17" spans="2:10" ht="29" x14ac:dyDescent="0.35">
      <c r="B17" s="36"/>
      <c r="C17" s="37"/>
      <c r="D17" s="7" t="str">
        <f>'[1]Sažetak mjera'!D19</f>
        <v>4.3. Izrada i podjela obrazovnih materijala</v>
      </c>
      <c r="E17" s="20"/>
      <c r="F17" s="21"/>
      <c r="G17" s="39"/>
      <c r="H17" s="11">
        <f>'[1]Sažetak mjera'!F19</f>
        <v>199.08419999999998</v>
      </c>
      <c r="I17" s="35">
        <f>'[1]Sažetak mjera'!H19</f>
        <v>67.99812</v>
      </c>
      <c r="J17" s="35">
        <f>'[1]Sažetak mjera'!J19</f>
        <v>8.1597899999999992</v>
      </c>
    </row>
  </sheetData>
  <mergeCells count="17">
    <mergeCell ref="B15:B17"/>
    <mergeCell ref="C15:C17"/>
    <mergeCell ref="E15:E17"/>
    <mergeCell ref="F15:F17"/>
    <mergeCell ref="G15:G17"/>
    <mergeCell ref="B7:B11"/>
    <mergeCell ref="C7:C11"/>
    <mergeCell ref="E7:E11"/>
    <mergeCell ref="F7:F11"/>
    <mergeCell ref="G7:G11"/>
    <mergeCell ref="H7:H11"/>
    <mergeCell ref="E2:F2"/>
    <mergeCell ref="B3:B5"/>
    <mergeCell ref="C3:C5"/>
    <mergeCell ref="E3:E5"/>
    <mergeCell ref="F3:F5"/>
    <mergeCell ref="G3:G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Projekti u sklopu aktivnosti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 Golubić Tončić</dc:creator>
  <cp:lastModifiedBy>Tea Golubić Tončić</cp:lastModifiedBy>
  <dcterms:created xsi:type="dcterms:W3CDTF">2024-12-19T11:03:43Z</dcterms:created>
  <dcterms:modified xsi:type="dcterms:W3CDTF">2024-12-19T11:04:41Z</dcterms:modified>
</cp:coreProperties>
</file>